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eng" sheetId="2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2"/>
</calcChain>
</file>

<file path=xl/sharedStrings.xml><?xml version="1.0" encoding="utf-8"?>
<sst xmlns="http://schemas.openxmlformats.org/spreadsheetml/2006/main" count="34" uniqueCount="29">
  <si>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</si>
  <si>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</si>
  <si>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</si>
  <si>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</si>
  <si>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</si>
  <si>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</si>
  <si>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</si>
  <si>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</si>
  <si>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</si>
  <si>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</si>
  <si>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</si>
  <si>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</si>
  <si>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</si>
  <si>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</si>
  <si>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</si>
  <si>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</si>
  <si>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</si>
  <si>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</si>
  <si>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</si>
  <si>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</si>
  <si>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</si>
  <si>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</si>
  <si>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</si>
  <si>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</si>
  <si>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</si>
  <si>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Executor                            Elvira Popovici</t>
  </si>
  <si>
    <t>Telephone number           022-576-415</t>
  </si>
  <si>
    <t>as of 31.03.2018</t>
  </si>
  <si>
    <t>Date: 10.04.2018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</si>
</sst>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econom/Documente%20comune/Sectia%20DLR/Lichiditate/3%20Lichiditatea%20pe%20benzi%20de%20scadenta%20KpIII/Anul%202017/Raportat/03.2017/03_Lichiditatea_31.03.2017_semnat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ord0313A"/>
      <sheetName val="ord0313B"/>
      <sheetName val="ord0313C"/>
      <sheetName val="ord0313D"/>
      <sheetName val="ctx"/>
    </sheetNames>
    <sheetDataSet>
      <sheetData sheetId="0"/>
      <sheetData sheetId="1"/>
      <sheetData sheetId="2"/>
      <sheetData sheetId="3"/>
      <sheetData sheetId="4">
        <row r="7">
          <cell r="C7" t="str">
            <v>VICBMD2X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E23" sqref="E23"/>
    </sheetView>
  </sheetViews>
  <sheetFormatPr defaultColWidth="11.42578125" defaultRowHeight="12.75"/>
  <cols>
    <col min="1" max="1" width="3" customWidth="1"/>
    <col min="2" max="2" width="6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tr">
        <f>[1]ctx!C7</f>
        <v>VICBMD2X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27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31.1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14">
        <v>9181535229</v>
      </c>
      <c r="E11" s="14">
        <v>451026236</v>
      </c>
      <c r="F11" s="14">
        <v>558566905</v>
      </c>
      <c r="G11" s="14">
        <v>753725743</v>
      </c>
      <c r="H11" s="14">
        <v>1549037410</v>
      </c>
      <c r="J11" s="15"/>
    </row>
    <row r="12" spans="1:10">
      <c r="A12" s="1"/>
      <c r="B12" s="16" t="s">
        <v>7</v>
      </c>
      <c r="C12" s="13" t="s">
        <v>17</v>
      </c>
      <c r="D12" s="14">
        <v>3673065856</v>
      </c>
      <c r="E12" s="14">
        <v>164324684</v>
      </c>
      <c r="F12" s="14">
        <v>182185366</v>
      </c>
      <c r="G12" s="14">
        <v>213864020</v>
      </c>
      <c r="H12" s="14">
        <v>250523108</v>
      </c>
      <c r="J12" s="15"/>
    </row>
    <row r="13" spans="1:10">
      <c r="A13" s="1"/>
      <c r="B13" s="16" t="s">
        <v>8</v>
      </c>
      <c r="C13" s="13" t="s">
        <v>18</v>
      </c>
      <c r="D13" s="14">
        <v>5508469373</v>
      </c>
      <c r="E13" s="14">
        <v>286701552</v>
      </c>
      <c r="F13" s="14">
        <v>376381539</v>
      </c>
      <c r="G13" s="14">
        <v>539861723</v>
      </c>
      <c r="H13" s="14">
        <v>1298514302</v>
      </c>
    </row>
    <row r="14" spans="1:10">
      <c r="A14" s="1"/>
      <c r="B14" s="16" t="s">
        <v>9</v>
      </c>
      <c r="C14" s="13" t="s">
        <v>19</v>
      </c>
      <c r="D14" s="14">
        <v>9181535229</v>
      </c>
      <c r="E14" s="14">
        <v>5959495609</v>
      </c>
      <c r="F14" s="14">
        <v>845268457</v>
      </c>
      <c r="G14" s="14">
        <v>1130107282</v>
      </c>
      <c r="H14" s="14">
        <v>2088899133</v>
      </c>
    </row>
    <row r="15" spans="1:10">
      <c r="A15" s="1"/>
      <c r="B15" s="16" t="s">
        <v>10</v>
      </c>
      <c r="C15" s="13" t="s">
        <v>20</v>
      </c>
      <c r="D15" s="17">
        <v>2.5</v>
      </c>
      <c r="E15" s="17">
        <v>36.270000000000003</v>
      </c>
      <c r="F15" s="17">
        <v>4.6399999999999997</v>
      </c>
      <c r="G15" s="17">
        <v>5.28</v>
      </c>
      <c r="H15" s="17">
        <v>8.34</v>
      </c>
    </row>
    <row r="20" spans="2:8">
      <c r="D20" s="23"/>
      <c r="E20" s="23"/>
      <c r="F20" s="23"/>
      <c r="G20" s="23"/>
      <c r="H20" s="23"/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28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2018-04-12T14:19:00Z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